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600" windowWidth="20460" windowHeight="7020"/>
  </bookViews>
  <sheets>
    <sheet name="CTG" sheetId="1" r:id="rId1"/>
  </sheets>
  <definedNames>
    <definedName name="_xlnm.Print_Area" localSheetId="0">CTG!$A$1:$H$41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<sst xmlns="http://schemas.openxmlformats.org/spreadsheetml/2006/main" count="17" uniqueCount="17">
  <si>
    <t>MUNICIPIO DE SAN FELIPE
ESTADO ANALÍTICO DEL EJERCICIO DEL PRESUPUESTO DE EGRESOS
Clasificación Económica (por Tipo de Gasto)
Del 1 de Enero al AL 31 DE DICIEMBRE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</si>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</sst>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7</xdr:col>
      <xdr:colOff>742950</xdr:colOff>
      <xdr:row>27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8710"/>
        <a:stretch/>
      </xdr:blipFill>
      <xdr:spPr>
        <a:xfrm>
          <a:off x="0" y="4086225"/>
          <a:ext cx="88677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view="pageBreakPreview" zoomScaleNormal="100" zoomScaleSheetLayoutView="100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260562003.05000001</v>
      </c>
      <c r="D6" s="18">
        <v>8697531.6400000006</v>
      </c>
      <c r="E6" s="18">
        <f>C6+D6</f>
        <v>269259534.69</v>
      </c>
      <c r="F6" s="18">
        <v>240394248.27000001</v>
      </c>
      <c r="G6" s="18">
        <v>234703801.44</v>
      </c>
      <c r="H6" s="18">
        <f>E6-F6</f>
        <v>28865286.419999987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217921623.18000001</v>
      </c>
      <c r="D8" s="18">
        <v>-13641617.199999999</v>
      </c>
      <c r="E8" s="18">
        <f>C8+D8</f>
        <v>204280005.98000002</v>
      </c>
      <c r="F8" s="18">
        <v>135469115.69</v>
      </c>
      <c r="G8" s="18">
        <v>130189391.68000001</v>
      </c>
      <c r="H8" s="18">
        <f>E8-F8</f>
        <v>68810890.290000021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428709.9</v>
      </c>
      <c r="D10" s="18">
        <v>-291407.17</v>
      </c>
      <c r="E10" s="18">
        <f>C10+D10</f>
        <v>137302.73000000004</v>
      </c>
      <c r="F10" s="18">
        <v>0</v>
      </c>
      <c r="G10" s="18">
        <v>0</v>
      </c>
      <c r="H10" s="18">
        <f>E10-F10</f>
        <v>137302.73000000004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8031781.2599999998</v>
      </c>
      <c r="D12" s="18">
        <v>1173330.75</v>
      </c>
      <c r="E12" s="18">
        <f>C12+D12</f>
        <v>9205112.0099999998</v>
      </c>
      <c r="F12" s="18">
        <v>7019507.5899999999</v>
      </c>
      <c r="G12" s="18">
        <v>7019507.5899999999</v>
      </c>
      <c r="H12" s="18">
        <f>E12-F12</f>
        <v>2185604.42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486944117.38999999</v>
      </c>
      <c r="D16" s="24">
        <f>SUM(D6+D8+D10+D12+D14)</f>
        <v>-4062161.9799999986</v>
      </c>
      <c r="E16" s="24">
        <f>SUM(E6+E8+E10+E12+E14)</f>
        <v>482881955.41000003</v>
      </c>
      <c r="F16" s="24">
        <f t="shared" ref="F16:H16" si="0">SUM(F6+F8+F10+F12+F14)</f>
        <v>382882871.55000001</v>
      </c>
      <c r="G16" s="24">
        <f t="shared" si="0"/>
        <v>371912700.70999998</v>
      </c>
      <c r="H16" s="24">
        <f t="shared" si="0"/>
        <v>99999083.860000014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2020-04-20T20:14:05Z</dcterms:created>
  <dcterms:modified xsi:type="dcterms:W3CDTF">2020-04-20T20:14:59Z</dcterms:modified>
</cp:coreProperties>
</file>